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LDIR01\Desktop\DOSSIERS BR\COMPTES\REUNIONS &amp; ECHANGES\Formation Analyse données autom° 10-2022\Fichiers exemples\"/>
    </mc:Choice>
  </mc:AlternateContent>
  <xr:revisionPtr revIDLastSave="0" documentId="13_ncr:1_{102BB8EA-0DBD-4469-A57B-0CD691689674}" xr6:coauthVersionLast="47" xr6:coauthVersionMax="47" xr10:uidLastSave="{00000000-0000-0000-0000-000000000000}"/>
  <bookViews>
    <workbookView xWindow="-120" yWindow="-120" windowWidth="29040" windowHeight="15990" xr2:uid="{8B167496-A7C5-44B6-9487-E17854F2C15C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" l="1" a="1"/>
  <c r="F20" i="1" s="1"/>
  <c r="F4" i="1" a="1"/>
  <c r="F4" i="1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<sst xmlns="http://schemas.openxmlformats.org/spreadsheetml/2006/main" count="86" uniqueCount="47">
  <si>
    <t>CompteNum</t>
  </si>
  <si>
    <t>CompteLib</t>
  </si>
  <si>
    <t>TABLEAU DE DONNEES</t>
  </si>
  <si>
    <t>Plus d’infos :</t>
  </si>
  <si>
    <t>https://www.auditsi.eu/?p=10693</t>
  </si>
  <si>
    <t>EcritureLib</t>
  </si>
  <si>
    <t>Débit</t>
  </si>
  <si>
    <t>6064100112000</t>
  </si>
  <si>
    <t>FOURNITURES BUREAU VO</t>
  </si>
  <si>
    <t>FAC 22712463 PRO TAMPONS-TAMPON VO</t>
  </si>
  <si>
    <t>6064100119000</t>
  </si>
  <si>
    <t>FOURNITURES BUREAU FC</t>
  </si>
  <si>
    <t>FAC 461038329 LYRECO FRANCE PAPET CDE 145382691</t>
  </si>
  <si>
    <t>FAC 4610399861 LYRECO FRANCE RAMETTE</t>
  </si>
  <si>
    <t>FAC 4610399862 LYRECO FRANCE RAMETTE</t>
  </si>
  <si>
    <t>6064100115000</t>
  </si>
  <si>
    <t>FAC 4610402842 LYRECO FRANCE-FOURN BUREAU-SIEGE</t>
  </si>
  <si>
    <t>FAC 4610402841 LYRECO FRANCE-PAPETERIE</t>
  </si>
  <si>
    <t>FAC 4610404915 LYRECO FRANCE PAPETERIE</t>
  </si>
  <si>
    <t>FAC 28679 ENTREP FOREZIENNE TIMBRE GRAV TAMPO</t>
  </si>
  <si>
    <t>6064200119000</t>
  </si>
  <si>
    <t>FOURNITURES BUREAU INFO</t>
  </si>
  <si>
    <t>FAC 4610414386 LYRECO FRANCE PAPETERIE</t>
  </si>
  <si>
    <t>6064100019000</t>
  </si>
  <si>
    <t>FAC 22712969 PRO TAMPONS DATEUR COLOP</t>
  </si>
  <si>
    <t>6064001800000</t>
  </si>
  <si>
    <t>ACH. FOURN. BUREAU</t>
  </si>
  <si>
    <t>6064101800000</t>
  </si>
  <si>
    <t>BUREAUTIQUE: PETIT MATER</t>
  </si>
  <si>
    <t>FAC 8 ETAMINE</t>
  </si>
  <si>
    <t>FAC 808142 HFM REFACT MAT INFO</t>
  </si>
  <si>
    <t>FAC 808260 HFM REFACT TONERS + MALLETTE</t>
  </si>
  <si>
    <t>ODD NDF J-04/08/2022</t>
  </si>
  <si>
    <t>FAC 400961 BECH 05/2022</t>
  </si>
  <si>
    <t>FAC 3211738 MDP</t>
  </si>
  <si>
    <t>FAC 806426 HF REFACT MAT INFO IMPRIMANTE</t>
  </si>
  <si>
    <t>FAC 806727 HF REFACT MAT INFO</t>
  </si>
  <si>
    <t>FAC 807427 HF REFACT BEH TONERS</t>
  </si>
  <si>
    <t>FAC 808509 HF-REFACT MAT INFORM AM</t>
  </si>
  <si>
    <t>FAC IF026039 CISCA</t>
  </si>
  <si>
    <t>FAC JW041639 CISCA</t>
  </si>
  <si>
    <t>FAC 6200 CISCA</t>
  </si>
  <si>
    <t>FOURNIRURES BUREAU MP</t>
  </si>
  <si>
    <t>=UNIQUE(A4:B28)</t>
  </si>
  <si>
    <t>LISTE LES COMPTES UTILISES</t>
  </si>
  <si>
    <t>LISTE LES COMPTES UTILISES (TRIES PAR ORDRE DE COMPTE)</t>
  </si>
  <si>
    <t>=TRIER(UNIQUE(A4:B28))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</si>
</sst>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">
    <xf numFmtId="0" fontId="0" fillId="0" borderId="0"/>
    <xf numFmtId="0" fontId="3" fillId="0" borderId="0"/>
    <xf numFmtId="0" fontId="5" fillId="0" borderId="0" applyNumberFormat="0" applyFill="0" applyBorder="0" applyAlignment="0" applyProtection="0"/>
    <xf numFmtId="0" fontId="7" fillId="0" borderId="0"/>
  </cellStyleXfs>
  <cellXfs count="13">
    <xf numFmtId="0" fontId="0" fillId="0" borderId="0" xfId="0"/>
    <xf numFmtId="4" fontId="0" fillId="0" borderId="0" xfId="0" applyNumberFormat="1"/>
    <xf numFmtId="0" fontId="1" fillId="0" borderId="0" xfId="0" applyFont="1"/>
    <xf numFmtId="0" fontId="5" fillId="0" borderId="0" xfId="2" applyFill="1" applyBorder="1"/>
    <xf numFmtId="0" fontId="2" fillId="0" borderId="0" xfId="1" applyFont="1" applyAlignment="1">
      <alignment horizontal="right"/>
    </xf>
    <xf numFmtId="0" fontId="6" fillId="2" borderId="1" xfId="3" applyFont="1" applyFill="1" applyBorder="1" applyAlignment="1">
      <alignment horizontal="center"/>
    </xf>
    <xf numFmtId="0" fontId="6" fillId="0" borderId="2" xfId="3" applyFont="1" applyFill="1" applyBorder="1" applyAlignment="1"/>
    <xf numFmtId="0" fontId="6" fillId="0" borderId="2" xfId="3" applyFont="1" applyFill="1" applyBorder="1" applyAlignment="1">
      <alignment horizontal="right"/>
    </xf>
    <xf numFmtId="0" fontId="2" fillId="0" borderId="0" xfId="1" applyFont="1" applyBorder="1"/>
    <xf numFmtId="0" fontId="1" fillId="0" borderId="0" xfId="0" applyFont="1" applyFill="1"/>
    <xf numFmtId="0" fontId="0" fillId="0" borderId="0" xfId="0" applyFill="1"/>
    <xf numFmtId="4" fontId="0" fillId="0" borderId="0" xfId="0" applyNumberFormat="1" applyFill="1"/>
    <xf numFmtId="0" fontId="0" fillId="0" borderId="0" xfId="0" quotePrefix="1" applyFill="1"/>
  </cellXfs>
  <cellStyles count="4">
    <cellStyle name="Lien hypertexte" xfId="2" builtinId="8"/>
    <cellStyle name="Normal" xfId="0" builtinId="0"/>
    <cellStyle name="Normal_Feuil1" xfId="1" xr:uid="{AD8C7F2F-5AE3-4C5C-956C-142411A4B783}"/>
    <cellStyle name="Normal_Feuil1_1" xfId="3" xr:uid="{6C793553-6950-46EF-A4A7-B5E3535180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auditsi.eu/?p=106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8A4AB-9288-4ABA-AA04-3196FEC68D60}">
  <dimension ref="A1:H31"/>
  <sheetViews>
    <sheetView tabSelected="1" workbookViewId="0">
      <selection activeCell="F31" sqref="F31"/>
    </sheetView>
  </sheetViews>
  <sheetFormatPr baseColWidth="10" defaultRowHeight="15" x14ac:dyDescent="0.25"/>
  <cols>
    <col min="1" max="1" width="14.28515625" customWidth="1"/>
    <col min="2" max="2" width="26" bestFit="1" customWidth="1"/>
    <col min="3" max="3" width="51.5703125" bestFit="1" customWidth="1"/>
    <col min="4" max="4" width="11.42578125" style="1"/>
    <col min="6" max="6" width="11.42578125" style="10"/>
    <col min="7" max="7" width="26" style="10" bestFit="1" customWidth="1"/>
    <col min="8" max="8" width="11.42578125" style="11"/>
  </cols>
  <sheetData>
    <row r="1" spans="1:7" x14ac:dyDescent="0.25">
      <c r="A1" s="2" t="s">
        <v>2</v>
      </c>
      <c r="F1" s="9" t="s">
        <v>44</v>
      </c>
    </row>
    <row r="2" spans="1:7" x14ac:dyDescent="0.25">
      <c r="F2" s="12" t="s">
        <v>43</v>
      </c>
    </row>
    <row r="3" spans="1:7" x14ac:dyDescent="0.25">
      <c r="A3" s="5" t="s">
        <v>0</v>
      </c>
      <c r="B3" s="5" t="s">
        <v>1</v>
      </c>
      <c r="C3" s="5" t="s">
        <v>5</v>
      </c>
      <c r="D3" s="5" t="s">
        <v>6</v>
      </c>
    </row>
    <row r="4" spans="1:7" x14ac:dyDescent="0.25">
      <c r="A4" s="6" t="s">
        <v>7</v>
      </c>
      <c r="B4" s="6" t="s">
        <v>8</v>
      </c>
      <c r="C4" s="6" t="s">
        <v>9</v>
      </c>
      <c r="D4" s="7">
        <v>22.45</v>
      </c>
      <c r="F4" s="10" t="str" cm="1">
        <f t="array" ref="F4:G10">_xlfn.UNIQUE(A4:B28)</f>
        <v>6064100112000</v>
      </c>
      <c r="G4" s="10" t="str">
        <v>FOURNITURES BUREAU VO</v>
      </c>
    </row>
    <row r="5" spans="1:7" x14ac:dyDescent="0.25">
      <c r="A5" s="6" t="s">
        <v>10</v>
      </c>
      <c r="B5" s="6" t="s">
        <v>11</v>
      </c>
      <c r="C5" s="6" t="s">
        <v>12</v>
      </c>
      <c r="D5" s="7">
        <v>124.54</v>
      </c>
      <c r="F5" s="10" t="str">
        <v>6064100119000</v>
      </c>
      <c r="G5" s="10" t="str">
        <v>FOURNITURES BUREAU FC</v>
      </c>
    </row>
    <row r="6" spans="1:7" x14ac:dyDescent="0.25">
      <c r="A6" s="6" t="s">
        <v>10</v>
      </c>
      <c r="B6" s="6" t="s">
        <v>11</v>
      </c>
      <c r="C6" s="6" t="s">
        <v>13</v>
      </c>
      <c r="D6" s="7">
        <v>810.97</v>
      </c>
      <c r="F6" s="10" t="str">
        <v>6064100115000</v>
      </c>
      <c r="G6" s="10" t="str">
        <v>FOURNIRURES BUREAU MP</v>
      </c>
    </row>
    <row r="7" spans="1:7" x14ac:dyDescent="0.25">
      <c r="A7" s="6" t="s">
        <v>10</v>
      </c>
      <c r="B7" s="6" t="s">
        <v>11</v>
      </c>
      <c r="C7" s="6" t="s">
        <v>14</v>
      </c>
      <c r="D7" s="7">
        <v>810.97</v>
      </c>
      <c r="F7" s="10" t="str">
        <v>6064200119000</v>
      </c>
      <c r="G7" s="10" t="str">
        <v>FOURNITURES BUREAU INFO</v>
      </c>
    </row>
    <row r="8" spans="1:7" x14ac:dyDescent="0.25">
      <c r="A8" s="6" t="s">
        <v>15</v>
      </c>
      <c r="B8" s="6" t="s">
        <v>42</v>
      </c>
      <c r="C8" s="6" t="s">
        <v>16</v>
      </c>
      <c r="D8" s="7">
        <v>368.99</v>
      </c>
      <c r="F8" s="10" t="str">
        <v>6064100019000</v>
      </c>
      <c r="G8" s="10" t="str">
        <v>FOURNITURES BUREAU FC</v>
      </c>
    </row>
    <row r="9" spans="1:7" x14ac:dyDescent="0.25">
      <c r="A9" s="6" t="s">
        <v>10</v>
      </c>
      <c r="B9" s="6" t="s">
        <v>11</v>
      </c>
      <c r="C9" s="6" t="s">
        <v>17</v>
      </c>
      <c r="D9" s="7">
        <v>372.61</v>
      </c>
      <c r="F9" s="10" t="str">
        <v>6064001800000</v>
      </c>
      <c r="G9" s="10" t="str">
        <v>ACH. FOURN. BUREAU</v>
      </c>
    </row>
    <row r="10" spans="1:7" x14ac:dyDescent="0.25">
      <c r="A10" s="6" t="s">
        <v>10</v>
      </c>
      <c r="B10" s="6" t="s">
        <v>11</v>
      </c>
      <c r="C10" s="6" t="s">
        <v>18</v>
      </c>
      <c r="D10" s="7">
        <v>1707.7</v>
      </c>
      <c r="F10" s="10" t="str">
        <v>6064101800000</v>
      </c>
      <c r="G10" s="10" t="str">
        <v>BUREAUTIQUE: PETIT MATER</v>
      </c>
    </row>
    <row r="11" spans="1:7" x14ac:dyDescent="0.25">
      <c r="A11" s="6" t="s">
        <v>10</v>
      </c>
      <c r="B11" s="6" t="s">
        <v>11</v>
      </c>
      <c r="C11" s="6" t="s">
        <v>41</v>
      </c>
      <c r="D11" s="7">
        <v>598.5</v>
      </c>
    </row>
    <row r="12" spans="1:7" x14ac:dyDescent="0.25">
      <c r="A12" s="6" t="s">
        <v>10</v>
      </c>
      <c r="B12" s="6" t="s">
        <v>11</v>
      </c>
      <c r="C12" s="6" t="s">
        <v>39</v>
      </c>
      <c r="D12" s="7">
        <v>715.1</v>
      </c>
    </row>
    <row r="13" spans="1:7" x14ac:dyDescent="0.25">
      <c r="A13" s="6" t="s">
        <v>10</v>
      </c>
      <c r="B13" s="6" t="s">
        <v>11</v>
      </c>
      <c r="C13" s="6" t="s">
        <v>40</v>
      </c>
      <c r="D13" s="7">
        <v>28.45</v>
      </c>
    </row>
    <row r="14" spans="1:7" x14ac:dyDescent="0.25">
      <c r="A14" s="6" t="s">
        <v>10</v>
      </c>
      <c r="B14" s="6" t="s">
        <v>11</v>
      </c>
      <c r="C14" s="6" t="s">
        <v>19</v>
      </c>
      <c r="D14" s="7">
        <v>51.48</v>
      </c>
    </row>
    <row r="15" spans="1:7" x14ac:dyDescent="0.25">
      <c r="A15" s="6" t="s">
        <v>20</v>
      </c>
      <c r="B15" s="6" t="s">
        <v>21</v>
      </c>
      <c r="C15" s="6" t="s">
        <v>38</v>
      </c>
      <c r="D15" s="7">
        <v>5885.01</v>
      </c>
    </row>
    <row r="16" spans="1:7" x14ac:dyDescent="0.25">
      <c r="A16" s="6" t="s">
        <v>10</v>
      </c>
      <c r="B16" s="6" t="s">
        <v>11</v>
      </c>
      <c r="C16" s="6" t="s">
        <v>22</v>
      </c>
      <c r="D16" s="7">
        <v>342.5</v>
      </c>
    </row>
    <row r="17" spans="1:7" x14ac:dyDescent="0.25">
      <c r="A17" s="6" t="s">
        <v>23</v>
      </c>
      <c r="B17" s="6" t="s">
        <v>11</v>
      </c>
      <c r="C17" s="6" t="s">
        <v>24</v>
      </c>
      <c r="D17" s="7">
        <v>32.869999999999997</v>
      </c>
      <c r="F17" s="9" t="s">
        <v>45</v>
      </c>
    </row>
    <row r="18" spans="1:7" x14ac:dyDescent="0.25">
      <c r="A18" s="6" t="s">
        <v>25</v>
      </c>
      <c r="B18" s="6" t="s">
        <v>26</v>
      </c>
      <c r="C18" s="6" t="s">
        <v>34</v>
      </c>
      <c r="D18" s="7">
        <v>0</v>
      </c>
      <c r="F18" s="12" t="s">
        <v>46</v>
      </c>
    </row>
    <row r="19" spans="1:7" x14ac:dyDescent="0.25">
      <c r="A19" s="6" t="s">
        <v>25</v>
      </c>
      <c r="B19" s="6" t="s">
        <v>26</v>
      </c>
      <c r="C19" s="6" t="s">
        <v>34</v>
      </c>
      <c r="D19" s="7">
        <v>130.79</v>
      </c>
    </row>
    <row r="20" spans="1:7" x14ac:dyDescent="0.25">
      <c r="A20" s="6" t="s">
        <v>25</v>
      </c>
      <c r="B20" s="6" t="s">
        <v>26</v>
      </c>
      <c r="C20" s="6" t="s">
        <v>35</v>
      </c>
      <c r="D20" s="7">
        <v>433.76</v>
      </c>
      <c r="F20" s="10" t="str" cm="1">
        <f t="array" ref="F20:G26">_xlfn._xlws.SORT(_xlfn.UNIQUE(A4:B28))</f>
        <v>6064001800000</v>
      </c>
      <c r="G20" s="10" t="str">
        <v>ACH. FOURN. BUREAU</v>
      </c>
    </row>
    <row r="21" spans="1:7" x14ac:dyDescent="0.25">
      <c r="A21" s="6" t="s">
        <v>27</v>
      </c>
      <c r="B21" s="6" t="s">
        <v>28</v>
      </c>
      <c r="C21" s="6" t="s">
        <v>36</v>
      </c>
      <c r="D21" s="7">
        <v>76.44</v>
      </c>
      <c r="F21" s="10" t="str">
        <v>6064100019000</v>
      </c>
      <c r="G21" s="10" t="str">
        <v>FOURNITURES BUREAU FC</v>
      </c>
    </row>
    <row r="22" spans="1:7" x14ac:dyDescent="0.25">
      <c r="A22" s="6" t="s">
        <v>25</v>
      </c>
      <c r="B22" s="6" t="s">
        <v>26</v>
      </c>
      <c r="C22" s="6" t="s">
        <v>33</v>
      </c>
      <c r="D22" s="7">
        <v>257.06</v>
      </c>
      <c r="F22" s="10" t="str">
        <v>6064100112000</v>
      </c>
      <c r="G22" s="10" t="str">
        <v>FOURNITURES BUREAU VO</v>
      </c>
    </row>
    <row r="23" spans="1:7" x14ac:dyDescent="0.25">
      <c r="A23" s="6" t="s">
        <v>25</v>
      </c>
      <c r="B23" s="6" t="s">
        <v>26</v>
      </c>
      <c r="C23" s="6" t="s">
        <v>37</v>
      </c>
      <c r="D23" s="7">
        <v>2635.4</v>
      </c>
      <c r="F23" s="10" t="str">
        <v>6064100115000</v>
      </c>
      <c r="G23" s="10" t="str">
        <v>FOURNIRURES BUREAU MP</v>
      </c>
    </row>
    <row r="24" spans="1:7" x14ac:dyDescent="0.25">
      <c r="A24" s="6" t="s">
        <v>25</v>
      </c>
      <c r="B24" s="6" t="s">
        <v>26</v>
      </c>
      <c r="C24" s="6" t="s">
        <v>29</v>
      </c>
      <c r="D24" s="7">
        <v>54.55</v>
      </c>
      <c r="F24" s="10" t="str">
        <v>6064100119000</v>
      </c>
      <c r="G24" s="10" t="str">
        <v>FOURNITURES BUREAU FC</v>
      </c>
    </row>
    <row r="25" spans="1:7" x14ac:dyDescent="0.25">
      <c r="A25" s="6" t="s">
        <v>25</v>
      </c>
      <c r="B25" s="6" t="s">
        <v>26</v>
      </c>
      <c r="C25" s="6" t="s">
        <v>32</v>
      </c>
      <c r="D25" s="7">
        <v>4.5</v>
      </c>
      <c r="F25" s="10" t="str">
        <v>6064101800000</v>
      </c>
      <c r="G25" s="10" t="str">
        <v>BUREAUTIQUE: PETIT MATER</v>
      </c>
    </row>
    <row r="26" spans="1:7" x14ac:dyDescent="0.25">
      <c r="A26" s="6" t="s">
        <v>25</v>
      </c>
      <c r="B26" s="6" t="s">
        <v>26</v>
      </c>
      <c r="C26" s="6" t="s">
        <v>30</v>
      </c>
      <c r="D26" s="7">
        <v>153.63</v>
      </c>
      <c r="F26" s="10" t="str">
        <v>6064200119000</v>
      </c>
      <c r="G26" s="10" t="str">
        <v>FOURNITURES BUREAU INFO</v>
      </c>
    </row>
    <row r="27" spans="1:7" x14ac:dyDescent="0.25">
      <c r="A27" s="6" t="s">
        <v>25</v>
      </c>
      <c r="B27" s="6" t="s">
        <v>26</v>
      </c>
      <c r="C27" s="6" t="s">
        <v>31</v>
      </c>
      <c r="D27" s="7">
        <v>1875.25</v>
      </c>
    </row>
    <row r="28" spans="1:7" x14ac:dyDescent="0.25">
      <c r="A28" s="6" t="s">
        <v>25</v>
      </c>
      <c r="B28" s="6" t="s">
        <v>26</v>
      </c>
      <c r="C28" s="6" t="s">
        <v>31</v>
      </c>
      <c r="D28" s="7">
        <v>606.4</v>
      </c>
    </row>
    <row r="29" spans="1:7" x14ac:dyDescent="0.25">
      <c r="A29" s="8"/>
    </row>
    <row r="31" spans="1:7" x14ac:dyDescent="0.25">
      <c r="B31" s="4" t="s">
        <v>3</v>
      </c>
      <c r="C31" s="3" t="s">
        <v>4</v>
      </c>
    </row>
  </sheetData>
  <phoneticPr fontId="4" type="noConversion"/>
  <hyperlinks>
    <hyperlink ref="C31" r:id="rId1" xr:uid="{F896E6F8-B360-4AC3-B467-88B990CF4D6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Benoit RIVIERE</dc:creator>
  <cp:lastModifiedBy>Benoit RIVIERE</cp:lastModifiedBy>
  <dcterms:created xsi:type="dcterms:W3CDTF">2022-11-15T10:37:52Z</dcterms:created>
  <dcterms:modified xsi:type="dcterms:W3CDTF">2022-12-18T16:49:46Z</dcterms:modified>
</cp:coreProperties>
</file>